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<sst xmlns="http://schemas.openxmlformats.org/spreadsheetml/2006/main" count="32" uniqueCount="11">
  <si>
    <t>Mean</t>
  </si>
  <si>
    <t>SD</t>
  </si>
  <si>
    <t>Variable X</t>
  </si>
  <si>
    <t>Value</t>
  </si>
  <si>
    <t>Variable Y</t>
  </si>
  <si>
    <t>Rho</t>
  </si>
  <si>
    <t>Parameters</t>
  </si>
  <si>
    <t>Observed</t>
  </si>
  <si>
    <t>Corr.</t>
  </si>
  <si>
    <t>1. Simple example, with consistent variable parameters</t>
  </si>
  <si>
    <t>2. Complex example, with differing variable parameters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</si>
</sst>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" fillId="0" borderId="0" xfId="0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" borderId="2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0" fontId="1" fillId="0" borderId="6" xfId="0" applyFont="1" applyBorder="1" applyAlignment="1">
      <alignment/>
    </xf>
    <xf numFmtId="0" fontId="1" fillId="3" borderId="8" xfId="0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3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5.8515625" style="0" customWidth="1"/>
    <col min="2" max="2" width="13.8515625" style="0" customWidth="1"/>
    <col min="5" max="5" width="4.28125" style="0" customWidth="1"/>
  </cols>
  <sheetData>
    <row r="2" ht="12.75">
      <c r="B2" t="s">
        <v>9</v>
      </c>
    </row>
    <row r="4" spans="2:7" ht="12.75">
      <c r="B4" s="33" t="s">
        <v>6</v>
      </c>
      <c r="C4" s="1" t="s">
        <v>0</v>
      </c>
      <c r="D4" s="1">
        <v>100</v>
      </c>
      <c r="E4" s="1"/>
      <c r="F4" s="1"/>
      <c r="G4" s="2"/>
    </row>
    <row r="5" spans="2:7" ht="12.75">
      <c r="B5" s="3"/>
      <c r="C5" s="4" t="s">
        <v>1</v>
      </c>
      <c r="D5" s="4">
        <v>10</v>
      </c>
      <c r="E5" s="4"/>
      <c r="F5" s="4"/>
      <c r="G5" s="5"/>
    </row>
    <row r="6" spans="2:14" ht="12.75">
      <c r="B6" s="6"/>
      <c r="C6" s="7" t="s">
        <v>5</v>
      </c>
      <c r="D6" s="7">
        <v>0.75</v>
      </c>
      <c r="E6" s="7"/>
      <c r="F6" s="7"/>
      <c r="G6" s="8"/>
      <c r="J6" s="16"/>
      <c r="K6" s="16"/>
      <c r="L6" s="16"/>
      <c r="M6" s="16"/>
      <c r="N6" s="16"/>
    </row>
    <row r="7" spans="10:14" ht="12.75">
      <c r="J7" s="16"/>
      <c r="K7" s="16"/>
      <c r="L7" s="16"/>
      <c r="M7" s="16"/>
      <c r="N7" s="16"/>
    </row>
    <row r="8" spans="3:14" ht="12.75">
      <c r="C8" s="24" t="s">
        <v>2</v>
      </c>
      <c r="D8" s="24"/>
      <c r="E8" s="12"/>
      <c r="F8" s="24" t="s">
        <v>4</v>
      </c>
      <c r="G8" s="24"/>
      <c r="J8" s="16"/>
      <c r="K8" s="16"/>
      <c r="L8" s="16"/>
      <c r="M8" s="16"/>
      <c r="N8" s="16"/>
    </row>
    <row r="9" spans="10:14" ht="12.75">
      <c r="J9" s="16"/>
      <c r="K9" s="16"/>
      <c r="L9" s="16"/>
      <c r="M9" s="16"/>
      <c r="N9" s="16"/>
    </row>
    <row r="10" spans="2:14" ht="12.75">
      <c r="B10" s="34" t="s">
        <v>7</v>
      </c>
      <c r="C10" s="9" t="s">
        <v>3</v>
      </c>
      <c r="D10" s="22">
        <f>_XLL.NORMALVALUE(D4,D5)</f>
        <v>92.76180426264234</v>
      </c>
      <c r="E10" s="9"/>
      <c r="F10" s="9" t="s">
        <v>3</v>
      </c>
      <c r="G10" s="17">
        <f>_XLL.CORRELATEDNORMALVALUE(D4,D5,D10,D6)</f>
        <v>86.87613546444491</v>
      </c>
      <c r="J10" s="16"/>
      <c r="K10" s="16"/>
      <c r="L10" s="16"/>
      <c r="M10" s="16"/>
      <c r="N10" s="16"/>
    </row>
    <row r="11" spans="2:14" ht="12.75">
      <c r="B11" s="32"/>
      <c r="C11" s="29"/>
      <c r="D11" s="30"/>
      <c r="E11" s="29"/>
      <c r="F11" s="29"/>
      <c r="G11" s="31"/>
      <c r="J11" s="16"/>
      <c r="K11" s="16"/>
      <c r="L11" s="16"/>
      <c r="M11" s="16"/>
      <c r="N11" s="16"/>
    </row>
    <row r="12" spans="2:14" ht="12.75">
      <c r="B12" s="32"/>
      <c r="C12" s="29" t="s">
        <v>0</v>
      </c>
      <c r="D12" s="30">
        <f>_XLL.SIMULATIONMEAN(D10)</f>
        <v>99.76254789979126</v>
      </c>
      <c r="E12" s="29"/>
      <c r="F12" s="29" t="s">
        <v>0</v>
      </c>
      <c r="G12" s="31">
        <f>_XLL.SIMULATIONMEAN(G10)</f>
        <v>99.97371114201384</v>
      </c>
      <c r="J12" s="16"/>
      <c r="K12" s="16"/>
      <c r="L12" s="16"/>
      <c r="M12" s="16"/>
      <c r="N12" s="16"/>
    </row>
    <row r="13" spans="2:14" ht="12.75">
      <c r="B13" s="10"/>
      <c r="C13" s="11" t="s">
        <v>1</v>
      </c>
      <c r="D13" s="23">
        <f>_XLL.SIMULATIONSTANDARDDEVIATION(D10)</f>
        <v>9.765901718116242</v>
      </c>
      <c r="E13" s="11"/>
      <c r="F13" s="11" t="s">
        <v>1</v>
      </c>
      <c r="G13" s="18">
        <f>_XLL.SIMULATIONSTANDARDDEVIATION(G10)</f>
        <v>9.751889236467767</v>
      </c>
      <c r="J13" s="16"/>
      <c r="K13" s="16"/>
      <c r="L13" s="16"/>
      <c r="M13" s="16"/>
      <c r="N13" s="16"/>
    </row>
    <row r="14" spans="4:14" ht="12.75">
      <c r="D14" s="16"/>
      <c r="G14" s="16"/>
      <c r="J14" s="16"/>
      <c r="K14" s="16"/>
      <c r="L14" s="16"/>
      <c r="M14" s="16"/>
      <c r="N14" s="16"/>
    </row>
    <row r="15" spans="6:14" ht="12.75">
      <c r="F15" s="25" t="s">
        <v>8</v>
      </c>
      <c r="G15" s="26">
        <f>_XLL.SIMULATIONCORRELATION(D10,G10)</f>
        <v>0.7409722275395151</v>
      </c>
      <c r="J15" s="16"/>
      <c r="K15" s="16"/>
      <c r="L15" s="16"/>
      <c r="M15" s="16"/>
      <c r="N15" s="16"/>
    </row>
    <row r="16" spans="10:14" ht="12.75">
      <c r="J16" s="16"/>
      <c r="K16" s="16"/>
      <c r="L16" s="16"/>
      <c r="M16" s="16"/>
      <c r="N16" s="16"/>
    </row>
    <row r="17" spans="10:14" ht="12.75">
      <c r="J17" s="16"/>
      <c r="K17" s="16"/>
      <c r="L17" s="16"/>
      <c r="M17" s="16"/>
      <c r="N17" s="16"/>
    </row>
    <row r="18" spans="2:14" ht="12.75">
      <c r="B18" t="s">
        <v>10</v>
      </c>
      <c r="J18" s="16"/>
      <c r="K18" s="16"/>
      <c r="L18" s="16"/>
      <c r="M18" s="16"/>
      <c r="N18" s="16"/>
    </row>
    <row r="19" spans="10:14" ht="12.75">
      <c r="J19" s="16"/>
      <c r="K19" s="16"/>
      <c r="L19" s="16"/>
      <c r="M19" s="16"/>
      <c r="N19" s="16"/>
    </row>
    <row r="20" spans="3:14" ht="12.75">
      <c r="C20" s="24" t="s">
        <v>2</v>
      </c>
      <c r="D20" s="24"/>
      <c r="E20" s="12"/>
      <c r="F20" s="24" t="s">
        <v>4</v>
      </c>
      <c r="G20" s="24"/>
      <c r="J20" s="16"/>
      <c r="K20" s="16"/>
      <c r="L20" s="16"/>
      <c r="M20" s="16"/>
      <c r="N20" s="16"/>
    </row>
    <row r="21" spans="10:14" ht="12.75">
      <c r="J21" s="16"/>
      <c r="K21" s="16"/>
      <c r="L21" s="16"/>
      <c r="M21" s="16"/>
      <c r="N21" s="16"/>
    </row>
    <row r="22" spans="2:7" ht="12.75">
      <c r="B22" s="33" t="s">
        <v>6</v>
      </c>
      <c r="C22" s="1" t="s">
        <v>0</v>
      </c>
      <c r="D22" s="19">
        <v>100</v>
      </c>
      <c r="E22" s="1"/>
      <c r="F22" s="1" t="s">
        <v>0</v>
      </c>
      <c r="G22" s="13">
        <v>200</v>
      </c>
    </row>
    <row r="23" spans="2:7" ht="12.75">
      <c r="B23" s="3"/>
      <c r="C23" s="4" t="s">
        <v>1</v>
      </c>
      <c r="D23" s="20">
        <v>10</v>
      </c>
      <c r="E23" s="4"/>
      <c r="F23" s="4" t="s">
        <v>1</v>
      </c>
      <c r="G23" s="14">
        <v>15</v>
      </c>
    </row>
    <row r="24" spans="2:7" ht="12.75">
      <c r="B24" s="3"/>
      <c r="C24" s="4"/>
      <c r="D24" s="20"/>
      <c r="E24" s="4"/>
      <c r="F24" s="4"/>
      <c r="G24" s="14"/>
    </row>
    <row r="25" spans="2:7" ht="12.75">
      <c r="B25" s="6"/>
      <c r="C25" s="7"/>
      <c r="D25" s="21"/>
      <c r="E25" s="7"/>
      <c r="F25" s="7" t="s">
        <v>5</v>
      </c>
      <c r="G25" s="15">
        <v>-0.25</v>
      </c>
    </row>
    <row r="26" spans="2:7" ht="12.75">
      <c r="B26" s="27"/>
      <c r="C26" s="27"/>
      <c r="D26" s="28"/>
      <c r="E26" s="27"/>
      <c r="F26" s="27"/>
      <c r="G26" s="28"/>
    </row>
    <row r="27" spans="2:7" ht="12.75">
      <c r="B27" s="34" t="s">
        <v>7</v>
      </c>
      <c r="C27" s="9" t="s">
        <v>3</v>
      </c>
      <c r="D27" s="22">
        <f>_XLL.NORMALVALUE(D22,D23)</f>
        <v>101.14716402275333</v>
      </c>
      <c r="E27" s="9"/>
      <c r="F27" s="9" t="s">
        <v>3</v>
      </c>
      <c r="G27" s="17">
        <f>_XLL.CORRELATEDNORMALVALUE(G22,G23,D27,G25,D22,D23)</f>
        <v>189.09129302534456</v>
      </c>
    </row>
    <row r="28" spans="2:7" ht="12.75">
      <c r="B28" s="32"/>
      <c r="C28" s="29"/>
      <c r="D28" s="30"/>
      <c r="E28" s="29"/>
      <c r="F28" s="29"/>
      <c r="G28" s="31"/>
    </row>
    <row r="29" spans="2:7" ht="12.75">
      <c r="B29" s="32"/>
      <c r="C29" s="29" t="s">
        <v>0</v>
      </c>
      <c r="D29" s="30">
        <f>_XLL.SIMULATIONMEAN(D27)</f>
        <v>100.13555060339965</v>
      </c>
      <c r="E29" s="29"/>
      <c r="F29" s="29" t="s">
        <v>0</v>
      </c>
      <c r="G29" s="31">
        <f>_XLL.SIMULATIONMEAN(G27)</f>
        <v>199.96371430827145</v>
      </c>
    </row>
    <row r="30" spans="2:7" ht="12.75">
      <c r="B30" s="10"/>
      <c r="C30" s="11" t="s">
        <v>1</v>
      </c>
      <c r="D30" s="23">
        <f>_XLL.SIMULATIONSTANDARDDEVIATION(D27)</f>
        <v>10.020430136755381</v>
      </c>
      <c r="E30" s="11"/>
      <c r="F30" s="11" t="s">
        <v>1</v>
      </c>
      <c r="G30" s="18">
        <f>_XLL.SIMULATIONSTANDARDDEVIATION(G27)</f>
        <v>14.68127872683101</v>
      </c>
    </row>
    <row r="31" ht="12.75">
      <c r="G31" s="16"/>
    </row>
    <row r="32" spans="6:7" ht="12.75">
      <c r="F32" s="25" t="s">
        <v>8</v>
      </c>
      <c r="G32" s="26">
        <f>_XLL.SIMULATIONCORRELATION(D27,G27)</f>
        <v>-0.26087174836760896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Werner</dc:creator>
  <cp:keywords/>
  <dc:description/>
  <cp:lastModifiedBy>Duncan Werner</cp:lastModifiedBy>
  <dcterms:created xsi:type="dcterms:W3CDTF">2005-09-20T21:22:54Z</dcterms:created>
  <dcterms:modified xsi:type="dcterms:W3CDTF">2005-09-21T10:58:34Z</dcterms:modified>
  <cp:category/>
  <cp:version/>
  <cp:contentType/>
  <cp:contentStatus/>
</cp:coreProperties>
</file>